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https://clementmediation-my.sharepoint.com/personal/dawn_clementmediation_com/Documents/Clement Mediation/WEBSITE/WEBSITE FORMS/"/>
    </mc:Choice>
  </mc:AlternateContent>
  <xr:revisionPtr revIDLastSave="27" documentId="8_{05EEA04A-8A14-47B4-B024-ECB787A702E0}" xr6:coauthVersionLast="47" xr6:coauthVersionMax="47" xr10:uidLastSave="{B2A210EC-1858-48F7-A2DA-5FB2BB6E7CE3}"/>
  <bookViews>
    <workbookView xWindow="-110" yWindow="-110" windowWidth="25180" windowHeight="16140" tabRatio="500" xr2:uid="{00000000-000D-0000-FFFF-FFFF00000000}"/>
  </bookViews>
  <sheets>
    <sheet name="Equitable Distribution Guide" sheetId="1" r:id="rId1"/>
    <sheet name="Property &amp; Debt" sheetId="4" r:id="rId2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9" i="4" l="1"/>
  <c r="D29" i="4"/>
  <c r="E28" i="4"/>
  <c r="D28" i="4"/>
  <c r="E27" i="4"/>
  <c r="D27" i="4"/>
  <c r="E26" i="4"/>
  <c r="D26" i="4"/>
  <c r="E25" i="4"/>
  <c r="D25" i="4"/>
  <c r="D18" i="4"/>
  <c r="D17" i="4"/>
  <c r="D16" i="4"/>
  <c r="D15" i="4"/>
  <c r="D14" i="4"/>
  <c r="D13" i="4"/>
  <c r="E12" i="4"/>
  <c r="E19" i="4" s="1"/>
  <c r="E34" i="4" s="1"/>
  <c r="D11" i="4"/>
  <c r="E30" i="4" l="1"/>
  <c r="E35" i="4" s="1"/>
  <c r="E36" i="4" s="1"/>
  <c r="D30" i="4"/>
  <c r="D35" i="4" s="1"/>
  <c r="D19" i="4"/>
  <c r="D34" i="4" s="1"/>
  <c r="D36" i="4" l="1"/>
  <c r="D37" i="4" s="1"/>
  <c r="E38" i="4" l="1"/>
  <c r="D38" i="4"/>
</calcChain>
</file>

<file path=xl/sharedStrings.xml><?xml version="1.0" encoding="utf-8"?>
<sst xmlns="http://schemas.openxmlformats.org/spreadsheetml/2006/main" count="79" uniqueCount="68">
  <si>
    <t>CLEMENT MEDIATION</t>
  </si>
  <si>
    <t xml:space="preserve">    ☐  Retirement and pension benefits accrued during the marriage</t>
  </si>
  <si>
    <t>II.  STATUTORY FACTORS FOR DISCUSSION  —  23 Pa.C.S. § 3502(a)</t>
  </si>
  <si>
    <t xml:space="preserve">   1.  The length of the marriage.</t>
  </si>
  <si>
    <t xml:space="preserve">   2.  Any prior marriage of either party.</t>
  </si>
  <si>
    <t xml:space="preserve">   3.  The age, health, station, amount and sources of income, vocational skills, employability, estate, liabilities, and needs of each of the parties.</t>
  </si>
  <si>
    <t xml:space="preserve">   4.  The contribution by one party to the education, training, or increased earning power of the other party.</t>
  </si>
  <si>
    <t xml:space="preserve">   5.  The opportunity of each party for future acquisitions of capital assets and income.</t>
  </si>
  <si>
    <t xml:space="preserve">   6.  The sources of income of both parties, including, but not limited to, medical, retirement, insurance, or other benefits.</t>
  </si>
  <si>
    <t xml:space="preserve">   7.  The contribution or dissipation of each party in the acquisition, preservation, depreciation, or appreciation of the marital property, including the contribution of a party as homemaker.</t>
  </si>
  <si>
    <t xml:space="preserve">   8.  The value of the property set apart to each party.</t>
  </si>
  <si>
    <t xml:space="preserve">   9.  The standard of living of the parties established during the marriage.</t>
  </si>
  <si>
    <t xml:space="preserve">  10.  The economic circumstances of each party at the time the division of property is to become effective.</t>
  </si>
  <si>
    <t xml:space="preserve">  11.  The Federal, State, and local tax ramifications associated with each asset to be divided, distributed, or assigned, which ramifications need not be immediate and certain.</t>
  </si>
  <si>
    <t xml:space="preserve">  12.  The expense of sale, transfer, or liquidation associated with a particular asset, which expense need not be immediate and certain.</t>
  </si>
  <si>
    <t xml:space="preserve">  13.  Whether the party will be serving as the custodian of any dependent minor children.</t>
  </si>
  <si>
    <t>Spouse A Name:</t>
  </si>
  <si>
    <t>Spouse B Name:</t>
  </si>
  <si>
    <t>I.  PROPERTY INVENTORY</t>
  </si>
  <si>
    <t>Description of Property</t>
  </si>
  <si>
    <t>Title / Ownership</t>
  </si>
  <si>
    <t>Approx. Value ($)</t>
  </si>
  <si>
    <t>Spouse A ($)</t>
  </si>
  <si>
    <t>Spouse B ($)</t>
  </si>
  <si>
    <t>Notes</t>
  </si>
  <si>
    <t>2020 Dodge Ram</t>
  </si>
  <si>
    <t>Spouse A</t>
  </si>
  <si>
    <t>No loan.</t>
  </si>
  <si>
    <t>2021 Honda Pilot</t>
  </si>
  <si>
    <t>Spouse B</t>
  </si>
  <si>
    <t>Home, retirement, savings, etc.</t>
  </si>
  <si>
    <t>II.  DEBT INVENTORY</t>
  </si>
  <si>
    <t>Description of Debt</t>
  </si>
  <si>
    <t>Approx. Amt. Owed ($)</t>
  </si>
  <si>
    <t>Citibank Credit Card</t>
  </si>
  <si>
    <t>Both</t>
  </si>
  <si>
    <t>Pay off by 12/31</t>
  </si>
  <si>
    <t>Wells Fargo Loan</t>
  </si>
  <si>
    <t>Pay off by 10/31</t>
  </si>
  <si>
    <t>III.  DISTRIBUTION SUMMARY</t>
  </si>
  <si>
    <t>Total Debt Assumed</t>
  </si>
  <si>
    <t>Net Distribution (Assets - Debt)</t>
  </si>
  <si>
    <t xml:space="preserve">23 Pa.C.S. § 3502 </t>
  </si>
  <si>
    <t xml:space="preserve">    ☐  Increase in value of separate property during the marriage</t>
  </si>
  <si>
    <t xml:space="preserve">    ☐  Property acquired by gift or inheritance from a third party</t>
  </si>
  <si>
    <t xml:space="preserve">    ☐  Property or debt acquired by either spouse during the marriage, regardless of title </t>
  </si>
  <si>
    <t>I.  IDENTIFYING PROPERTY &amp; DEBT</t>
  </si>
  <si>
    <t xml:space="preserve">    ☐  Property or debt acquired before the marriage</t>
  </si>
  <si>
    <t xml:space="preserve">    ☐  Property or debt acquired after the date of final separation </t>
  </si>
  <si>
    <t>Consider all relevant factors. Use this list to discuss what matters most to each of you — no single factor is controlling, and not every factor will apply in every case.</t>
  </si>
  <si>
    <t xml:space="preserve">III. NOTES </t>
  </si>
  <si>
    <r>
      <t xml:space="preserve">      </t>
    </r>
    <r>
      <rPr>
        <b/>
        <sz val="10"/>
        <color theme="6" tint="0.39997558519241921"/>
        <rFont val="Arial"/>
        <family val="2"/>
      </rPr>
      <t>Factor</t>
    </r>
    <r>
      <rPr>
        <b/>
        <sz val="10"/>
        <color rgb="FF7AB33D"/>
        <rFont val="Arial"/>
        <family val="2"/>
      </rPr>
      <t xml:space="preserve">                                                                                         </t>
    </r>
  </si>
  <si>
    <t>Total</t>
  </si>
  <si>
    <t>Approx. %</t>
  </si>
  <si>
    <t>23 Pa.C.S. § 3502</t>
  </si>
  <si>
    <t xml:space="preserve">    ☐  Property or debt excluded by a prenuptial or postnuptial agreement</t>
  </si>
  <si>
    <t>This worksheet is a mediation tool, not a property settlement agreement. Values are estimates and should be verified with supporting documentation before any agreement is finalized.</t>
  </si>
  <si>
    <t>Total Property Allocated</t>
  </si>
  <si>
    <r>
      <t>A note before you begin:  Pennsylvania law requires a division that is equitable under all of the circumstances. There is no formula a judge applies automatically — the factors below guide the analysis. See the</t>
    </r>
    <r>
      <rPr>
        <b/>
        <sz val="10"/>
        <color theme="6" tint="-0.499984740745262"/>
        <rFont val="Arial"/>
        <family val="2"/>
      </rPr>
      <t xml:space="preserve"> PROPERTY AND DEBT</t>
    </r>
    <r>
      <rPr>
        <sz val="10"/>
        <color rgb="FF4A4A4A"/>
        <rFont val="Arial"/>
        <family val="2"/>
      </rPr>
      <t xml:space="preserve"> tab below to organize your information for mediation.</t>
    </r>
  </si>
  <si>
    <t>Next step: Complete the Property and Debt Worksheet (See tab below)</t>
  </si>
  <si>
    <t>Retirement Account Division — QDRO Required?  Yes / No</t>
  </si>
  <si>
    <t>NOTES</t>
  </si>
  <si>
    <t>Real Estate — Sale or Buyout?</t>
  </si>
  <si>
    <t xml:space="preserve">Other </t>
  </si>
  <si>
    <t>Discuss transfer dates.</t>
  </si>
  <si>
    <t>DiscussTax Ramifications with Accountant</t>
  </si>
  <si>
    <t>Equalization Payment (if any — date, amount and who pays):</t>
  </si>
  <si>
    <t>Property &amp; Debt Worksheet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</si>
</sst>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$#,##0"/>
    <numFmt numFmtId="165" formatCode="0.0%"/>
  </numFmts>
  <fonts count="31" x14ac:knownFonts="1">
    <font>
      <sz val="11"/>
      <color theme="1"/>
      <name val="Calibri"/>
      <family val="2"/>
      <charset val="1"/>
    </font>
    <font>
      <b/>
      <sz val="18"/>
      <color rgb="FFFFFFFF"/>
      <name val="Arial"/>
      <family val="2"/>
    </font>
    <font>
      <sz val="10"/>
      <color rgb="FF4A4A4A"/>
      <name val="Arial"/>
      <family val="2"/>
    </font>
    <font>
      <b/>
      <sz val="12"/>
      <color rgb="FFFFFFFF"/>
      <name val="Arial"/>
      <family val="2"/>
    </font>
    <font>
      <b/>
      <sz val="10"/>
      <color rgb="FF7AB33D"/>
      <name val="Arial"/>
      <family val="2"/>
    </font>
    <font>
      <sz val="11"/>
      <color rgb="FF4A4A4A"/>
      <name val="Arial"/>
      <family val="2"/>
    </font>
    <font>
      <i/>
      <sz val="8"/>
      <color rgb="FF999999"/>
      <name val="Arial"/>
      <family val="2"/>
    </font>
    <font>
      <i/>
      <sz val="9"/>
      <color rgb="FF4A4A4A"/>
      <name val="Arial"/>
      <family val="2"/>
    </font>
    <font>
      <sz val="9"/>
      <color theme="1"/>
      <name val="Calibri"/>
      <family val="2"/>
      <charset val="1"/>
    </font>
    <font>
      <b/>
      <sz val="10"/>
      <color theme="6" tint="0.59999389629810485"/>
      <name val="Arial"/>
      <family val="2"/>
    </font>
    <font>
      <b/>
      <sz val="10"/>
      <color theme="6" tint="0.39997558519241921"/>
      <name val="Arial"/>
      <family val="2"/>
    </font>
    <font>
      <b/>
      <sz val="10"/>
      <color rgb="FF7AB33D"/>
      <name val="Arial"/>
      <family val="2"/>
    </font>
    <font>
      <sz val="11"/>
      <color theme="0"/>
      <name val="Arial"/>
      <family val="2"/>
    </font>
    <font>
      <sz val="11"/>
      <color theme="0"/>
      <name val="Calibri"/>
      <family val="2"/>
      <charset val="1"/>
    </font>
    <font>
      <b/>
      <sz val="16"/>
      <color rgb="FFFFFFFF"/>
      <name val="Arial"/>
      <family val="2"/>
    </font>
    <font>
      <i/>
      <sz val="12"/>
      <color rgb="FFFFFFFF"/>
      <name val="Arial"/>
      <family val="2"/>
    </font>
    <font>
      <b/>
      <sz val="10"/>
      <color rgb="FFFFFFFF"/>
      <name val="Arial"/>
      <family val="2"/>
    </font>
    <font>
      <b/>
      <sz val="11"/>
      <color rgb="FF2D6B4A"/>
      <name val="Arial"/>
      <family val="2"/>
    </font>
    <font>
      <sz val="11"/>
      <color rgb="FF4A4A4A"/>
      <name val="Arial"/>
      <family val="2"/>
    </font>
    <font>
      <b/>
      <sz val="12"/>
      <color rgb="FFFFFFFF"/>
      <name val="Arial"/>
      <family val="2"/>
    </font>
    <font>
      <sz val="11"/>
      <name val="Arial"/>
      <family val="2"/>
    </font>
    <font>
      <i/>
      <sz val="11"/>
      <color rgb="FFAAAAAA"/>
      <name val="Arial"/>
      <family val="2"/>
    </font>
    <font>
      <sz val="11"/>
      <color rgb="FFFFFFFF"/>
      <name val="Arial"/>
      <family val="2"/>
    </font>
    <font>
      <b/>
      <sz val="11"/>
      <color rgb="FFFFFFFF"/>
      <name val="Arial"/>
      <family val="2"/>
    </font>
    <font>
      <b/>
      <sz val="11"/>
      <color rgb="FF4A4A4A"/>
      <name val="Arial"/>
      <family val="2"/>
    </font>
    <font>
      <i/>
      <sz val="8"/>
      <color rgb="FF888888"/>
      <name val="Arial"/>
      <family val="2"/>
    </font>
    <font>
      <sz val="11"/>
      <color theme="6" tint="0.59999389629810485"/>
      <name val="Arial"/>
      <family val="2"/>
    </font>
    <font>
      <sz val="10"/>
      <color rgb="FF4A4A4A"/>
      <name val="Arial"/>
      <family val="2"/>
    </font>
    <font>
      <b/>
      <sz val="9"/>
      <color rgb="FFFFFFFF"/>
      <name val="Arial"/>
      <family val="2"/>
    </font>
    <font>
      <b/>
      <sz val="10"/>
      <color theme="6" tint="-0.499984740745262"/>
      <name val="Arial"/>
      <family val="2"/>
    </font>
    <font>
      <sz val="10"/>
      <color theme="6" tint="-0.499984740745262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rgb="FF4A4A4A"/>
        <bgColor rgb="FF2D6B4A"/>
      </patternFill>
    </fill>
    <fill>
      <patternFill patternType="solid">
        <fgColor rgb="FF7AB33D"/>
        <bgColor rgb="FF999999"/>
      </patternFill>
    </fill>
    <fill>
      <patternFill patternType="solid">
        <fgColor rgb="FFEDF3E4"/>
        <bgColor rgb="FFF9FCF6"/>
      </patternFill>
    </fill>
    <fill>
      <patternFill patternType="solid">
        <fgColor rgb="FF2D6B4A"/>
        <bgColor rgb="FF4A4A4A"/>
      </patternFill>
    </fill>
    <fill>
      <patternFill patternType="solid">
        <fgColor rgb="FFF9FCF6"/>
        <bgColor rgb="FFFFFFFF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79998168889431442"/>
        <bgColor rgb="FFF9FCF6"/>
      </patternFill>
    </fill>
    <fill>
      <patternFill patternType="solid">
        <fgColor rgb="FFFFFFFF"/>
        <bgColor rgb="FFEDF3E4"/>
      </patternFill>
    </fill>
    <fill>
      <patternFill patternType="solid">
        <fgColor rgb="FFEDF3E4"/>
        <bgColor rgb="FFFFFFFF"/>
      </patternFill>
    </fill>
  </fills>
  <borders count="7">
    <border>
      <left/>
      <right/>
      <top/>
      <bottom/>
      <diagonal/>
    </border>
    <border>
      <left style="thin">
        <color rgb="FFC9D9C2"/>
      </left>
      <right/>
      <top style="thin">
        <color rgb="FFC9D9C2"/>
      </top>
      <bottom style="thin">
        <color rgb="FFC9D9C2"/>
      </bottom>
      <diagonal/>
    </border>
    <border>
      <left style="thick">
        <color rgb="FF7AB33D"/>
      </left>
      <right/>
      <top style="thin">
        <color rgb="FFC9D9C2"/>
      </top>
      <bottom style="thin">
        <color rgb="FFC9D9C2"/>
      </bottom>
      <diagonal/>
    </border>
    <border>
      <left/>
      <right/>
      <top style="thin">
        <color rgb="FFC9D9C2"/>
      </top>
      <bottom style="thin">
        <color rgb="FFC9D9C2"/>
      </bottom>
      <diagonal/>
    </border>
    <border>
      <left style="thin">
        <color rgb="FFC9D9C2"/>
      </left>
      <right style="thin">
        <color rgb="FFC9D9C2"/>
      </right>
      <top style="thin">
        <color rgb="FFC9D9C2"/>
      </top>
      <bottom style="thin">
        <color rgb="FFC9D9C2"/>
      </bottom>
      <diagonal/>
    </border>
    <border>
      <left/>
      <right style="thin">
        <color rgb="FFC9D9C2"/>
      </right>
      <top style="thin">
        <color rgb="FFC9D9C2"/>
      </top>
      <bottom style="thin">
        <color rgb="FFC9D9C2"/>
      </bottom>
      <diagonal/>
    </border>
    <border>
      <left style="thin">
        <color rgb="FFC9D9C2"/>
      </left>
      <right/>
      <top/>
      <bottom/>
      <diagonal/>
    </border>
  </borders>
  <cellStyleXfs count="1">
    <xf numFmtId="0" fontId="0" fillId="0" borderId="0"/>
  </cellStyleXfs>
  <cellXfs count="94">
    <xf numFmtId="0" fontId="0" fillId="0" borderId="0" xfId="0"/>
    <xf numFmtId="0" fontId="0" fillId="0" borderId="3" xfId="0" applyBorder="1"/>
    <xf numFmtId="0" fontId="5" fillId="4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3" xfId="0" applyFont="1" applyBorder="1"/>
    <xf numFmtId="0" fontId="13" fillId="0" borderId="0" xfId="0" applyFont="1"/>
    <xf numFmtId="0" fontId="21" fillId="6" borderId="4" xfId="0" applyFont="1" applyFill="1" applyBorder="1" applyAlignment="1">
      <alignment horizontal="left" vertical="center" wrapText="1"/>
    </xf>
    <xf numFmtId="164" fontId="21" fillId="6" borderId="4" xfId="0" applyNumberFormat="1" applyFont="1" applyFill="1" applyBorder="1" applyAlignment="1">
      <alignment horizontal="right" vertical="center" wrapText="1"/>
    </xf>
    <xf numFmtId="0" fontId="21" fillId="4" borderId="4" xfId="0" applyFont="1" applyFill="1" applyBorder="1" applyAlignment="1">
      <alignment horizontal="left" vertical="center" wrapText="1"/>
    </xf>
    <xf numFmtId="164" fontId="21" fillId="4" borderId="4" xfId="0" applyNumberFormat="1" applyFont="1" applyFill="1" applyBorder="1" applyAlignment="1">
      <alignment horizontal="right" vertical="center" wrapText="1"/>
    </xf>
    <xf numFmtId="164" fontId="20" fillId="4" borderId="4" xfId="0" applyNumberFormat="1" applyFont="1" applyFill="1" applyBorder="1" applyAlignment="1">
      <alignment horizontal="right" vertical="center" wrapText="1"/>
    </xf>
    <xf numFmtId="0" fontId="18" fillId="6" borderId="4" xfId="0" applyFont="1" applyFill="1" applyBorder="1" applyAlignment="1">
      <alignment horizontal="left" vertical="center" wrapText="1"/>
    </xf>
    <xf numFmtId="164" fontId="18" fillId="6" borderId="4" xfId="0" applyNumberFormat="1" applyFont="1" applyFill="1" applyBorder="1" applyAlignment="1">
      <alignment horizontal="right" vertical="center" wrapText="1"/>
    </xf>
    <xf numFmtId="0" fontId="18" fillId="4" borderId="4" xfId="0" applyFont="1" applyFill="1" applyBorder="1" applyAlignment="1">
      <alignment horizontal="left" vertical="center" wrapText="1"/>
    </xf>
    <xf numFmtId="164" fontId="18" fillId="4" borderId="4" xfId="0" applyNumberFormat="1" applyFont="1" applyFill="1" applyBorder="1" applyAlignment="1">
      <alignment horizontal="right" vertical="center" wrapText="1"/>
    </xf>
    <xf numFmtId="0" fontId="22" fillId="5" borderId="4" xfId="0" applyFont="1" applyFill="1" applyBorder="1" applyAlignment="1">
      <alignment horizontal="left" vertical="center" wrapText="1"/>
    </xf>
    <xf numFmtId="164" fontId="23" fillId="5" borderId="4" xfId="0" applyNumberFormat="1" applyFont="1" applyFill="1" applyBorder="1" applyAlignment="1">
      <alignment horizontal="right" vertical="center" wrapText="1"/>
    </xf>
    <xf numFmtId="0" fontId="17" fillId="4" borderId="4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left" vertical="center" wrapText="1"/>
    </xf>
    <xf numFmtId="164" fontId="24" fillId="6" borderId="4" xfId="0" applyNumberFormat="1" applyFont="1" applyFill="1" applyBorder="1" applyAlignment="1">
      <alignment horizontal="right" vertical="center" wrapText="1"/>
    </xf>
    <xf numFmtId="0" fontId="24" fillId="6" borderId="4" xfId="0" applyFont="1" applyFill="1" applyBorder="1" applyAlignment="1">
      <alignment horizontal="right" vertical="center" wrapText="1"/>
    </xf>
    <xf numFmtId="165" fontId="18" fillId="4" borderId="4" xfId="0" applyNumberFormat="1" applyFont="1" applyFill="1" applyBorder="1" applyAlignment="1">
      <alignment horizontal="right" vertical="center" wrapText="1"/>
    </xf>
    <xf numFmtId="0" fontId="18" fillId="6" borderId="4" xfId="0" applyFont="1" applyFill="1" applyBorder="1" applyAlignment="1">
      <alignment horizontal="right" vertical="center" wrapText="1"/>
    </xf>
    <xf numFmtId="0" fontId="18" fillId="4" borderId="1" xfId="0" applyFont="1" applyFill="1" applyBorder="1" applyAlignment="1">
      <alignment horizontal="left" vertical="center" wrapText="1"/>
    </xf>
    <xf numFmtId="0" fontId="23" fillId="5" borderId="1" xfId="0" applyFont="1" applyFill="1" applyBorder="1" applyAlignment="1">
      <alignment horizontal="left" vertical="center" wrapText="1"/>
    </xf>
    <xf numFmtId="0" fontId="24" fillId="6" borderId="1" xfId="0" applyFont="1" applyFill="1" applyBorder="1" applyAlignment="1">
      <alignment horizontal="left" vertical="center" wrapText="1"/>
    </xf>
    <xf numFmtId="0" fontId="18" fillId="4" borderId="3" xfId="0" applyFont="1" applyFill="1" applyBorder="1" applyAlignment="1">
      <alignment horizontal="left" vertical="center" wrapText="1"/>
    </xf>
    <xf numFmtId="0" fontId="18" fillId="4" borderId="5" xfId="0" applyFont="1" applyFill="1" applyBorder="1" applyAlignment="1">
      <alignment horizontal="left" vertical="center" wrapText="1"/>
    </xf>
    <xf numFmtId="0" fontId="18" fillId="6" borderId="3" xfId="0" applyFont="1" applyFill="1" applyBorder="1" applyAlignment="1">
      <alignment horizontal="left" vertical="center" wrapText="1"/>
    </xf>
    <xf numFmtId="0" fontId="18" fillId="6" borderId="5" xfId="0" applyFont="1" applyFill="1" applyBorder="1" applyAlignment="1">
      <alignment horizontal="left" vertical="center" wrapText="1"/>
    </xf>
    <xf numFmtId="0" fontId="23" fillId="5" borderId="3" xfId="0" applyFont="1" applyFill="1" applyBorder="1" applyAlignment="1">
      <alignment horizontal="left" vertical="center" wrapText="1"/>
    </xf>
    <xf numFmtId="0" fontId="24" fillId="6" borderId="3" xfId="0" applyFont="1" applyFill="1" applyBorder="1" applyAlignment="1">
      <alignment horizontal="left" vertical="center" wrapText="1"/>
    </xf>
    <xf numFmtId="0" fontId="24" fillId="6" borderId="5" xfId="0" applyFont="1" applyFill="1" applyBorder="1" applyAlignment="1">
      <alignment horizontal="left" vertical="center" wrapText="1"/>
    </xf>
    <xf numFmtId="0" fontId="9" fillId="5" borderId="4" xfId="0" applyFont="1" applyFill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center" wrapText="1"/>
    </xf>
    <xf numFmtId="0" fontId="28" fillId="3" borderId="0" xfId="0" applyFont="1" applyFill="1" applyAlignment="1">
      <alignment horizontal="center" vertical="center" wrapText="1"/>
    </xf>
    <xf numFmtId="0" fontId="8" fillId="0" borderId="0" xfId="0" applyFont="1"/>
    <xf numFmtId="0" fontId="2" fillId="8" borderId="1" xfId="0" applyFont="1" applyFill="1" applyBorder="1" applyAlignment="1">
      <alignment horizontal="left" vertical="center" wrapText="1"/>
    </xf>
    <xf numFmtId="0" fontId="2" fillId="8" borderId="3" xfId="0" applyFont="1" applyFill="1" applyBorder="1" applyAlignment="1">
      <alignment horizontal="left" vertical="center" wrapText="1"/>
    </xf>
    <xf numFmtId="0" fontId="27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0" fillId="0" borderId="3" xfId="0" applyBorder="1"/>
    <xf numFmtId="0" fontId="2" fillId="0" borderId="1" xfId="0" applyFont="1" applyBorder="1" applyAlignment="1">
      <alignment horizontal="left" vertical="center" wrapText="1"/>
    </xf>
    <xf numFmtId="0" fontId="0" fillId="7" borderId="3" xfId="0" applyFill="1" applyBorder="1"/>
    <xf numFmtId="0" fontId="2" fillId="4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3" xfId="0" applyFont="1" applyBorder="1"/>
    <xf numFmtId="0" fontId="11" fillId="5" borderId="1" xfId="0" applyFont="1" applyFill="1" applyBorder="1" applyAlignment="1">
      <alignment horizontal="left" vertical="center" wrapText="1"/>
    </xf>
    <xf numFmtId="0" fontId="4" fillId="5" borderId="3" xfId="0" applyFont="1" applyFill="1" applyBorder="1" applyAlignment="1">
      <alignment horizontal="left" vertical="center" wrapText="1"/>
    </xf>
    <xf numFmtId="0" fontId="0" fillId="0" borderId="0" xfId="0"/>
    <xf numFmtId="0" fontId="2" fillId="7" borderId="1" xfId="0" applyFont="1" applyFill="1" applyBorder="1" applyAlignment="1">
      <alignment horizontal="left" vertical="center" wrapText="1"/>
    </xf>
    <xf numFmtId="0" fontId="3" fillId="5" borderId="0" xfId="0" applyFont="1" applyFill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horizontal="left" vertical="center" wrapText="1"/>
    </xf>
    <xf numFmtId="0" fontId="7" fillId="0" borderId="3" xfId="0" applyFont="1" applyBorder="1" applyAlignment="1">
      <alignment horizontal="left" vertical="center" wrapText="1"/>
    </xf>
    <xf numFmtId="0" fontId="2" fillId="4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horizontal="center" vertical="center" wrapText="1"/>
    </xf>
    <xf numFmtId="0" fontId="8" fillId="0" borderId="3" xfId="0" applyFont="1" applyBorder="1"/>
    <xf numFmtId="0" fontId="14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6" fillId="3" borderId="0" xfId="0" applyFont="1" applyFill="1" applyAlignment="1">
      <alignment horizontal="center" vertical="center" wrapText="1"/>
    </xf>
    <xf numFmtId="0" fontId="17" fillId="4" borderId="1" xfId="0" applyFont="1" applyFill="1" applyBorder="1" applyAlignment="1">
      <alignment horizontal="left" vertical="center" wrapText="1"/>
    </xf>
    <xf numFmtId="0" fontId="19" fillId="5" borderId="0" xfId="0" applyFont="1" applyFill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18" fillId="4" borderId="3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center" vertical="center" wrapText="1"/>
    </xf>
    <xf numFmtId="0" fontId="18" fillId="6" borderId="3" xfId="0" applyFont="1" applyFill="1" applyBorder="1" applyAlignment="1">
      <alignment horizontal="center" vertical="center" wrapText="1"/>
    </xf>
    <xf numFmtId="0" fontId="21" fillId="6" borderId="1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18" fillId="6" borderId="1" xfId="0" applyFont="1" applyFill="1" applyBorder="1" applyAlignment="1">
      <alignment horizontal="left" vertical="center" wrapText="1"/>
    </xf>
    <xf numFmtId="0" fontId="25" fillId="0" borderId="0" xfId="0" applyFont="1" applyAlignment="1">
      <alignment vertical="top" wrapText="1"/>
    </xf>
    <xf numFmtId="0" fontId="22" fillId="5" borderId="1" xfId="0" applyFont="1" applyFill="1" applyBorder="1" applyAlignment="1">
      <alignment horizontal="center" vertical="center" wrapText="1"/>
    </xf>
    <xf numFmtId="0" fontId="22" fillId="5" borderId="5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5" borderId="5" xfId="0" applyFont="1" applyFill="1" applyBorder="1" applyAlignment="1">
      <alignment horizontal="center" vertical="center" wrapText="1"/>
    </xf>
    <xf numFmtId="0" fontId="17" fillId="8" borderId="1" xfId="0" applyFont="1" applyFill="1" applyBorder="1" applyAlignment="1">
      <alignment horizontal="left" vertical="center" wrapText="1"/>
    </xf>
    <xf numFmtId="0" fontId="17" fillId="8" borderId="3" xfId="0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9" fillId="5" borderId="3" xfId="0" applyFont="1" applyFill="1" applyBorder="1" applyAlignment="1">
      <alignment horizontal="center" vertical="center" wrapText="1"/>
    </xf>
    <xf numFmtId="0" fontId="22" fillId="5" borderId="3" xfId="0" applyFont="1" applyFill="1" applyBorder="1" applyAlignment="1">
      <alignment horizontal="center" vertical="center" wrapText="1"/>
    </xf>
    <xf numFmtId="0" fontId="21" fillId="6" borderId="5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center" vertical="center" wrapText="1"/>
    </xf>
    <xf numFmtId="0" fontId="21" fillId="4" borderId="5" xfId="0" applyFont="1" applyFill="1" applyBorder="1" applyAlignment="1">
      <alignment horizontal="center" vertical="center" wrapText="1"/>
    </xf>
    <xf numFmtId="0" fontId="18" fillId="6" borderId="5" xfId="0" applyFont="1" applyFill="1" applyBorder="1" applyAlignment="1">
      <alignment horizontal="center" vertical="center" wrapText="1"/>
    </xf>
    <xf numFmtId="0" fontId="18" fillId="4" borderId="5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center" wrapText="1"/>
    </xf>
    <xf numFmtId="0" fontId="2" fillId="9" borderId="1" xfId="0" applyFont="1" applyFill="1" applyBorder="1" applyAlignment="1">
      <alignment horizontal="left" vertical="center" wrapText="1"/>
    </xf>
    <xf numFmtId="0" fontId="0" fillId="9" borderId="1" xfId="0" applyFill="1" applyBorder="1"/>
    <xf numFmtId="0" fontId="2" fillId="10" borderId="1" xfId="0" applyFont="1" applyFill="1" applyBorder="1" applyAlignment="1">
      <alignment horizontal="left" vertical="center" wrapText="1"/>
    </xf>
    <xf numFmtId="0" fontId="0" fillId="10" borderId="1" xfId="0" applyFill="1" applyBorder="1"/>
    <xf numFmtId="0" fontId="29" fillId="0" borderId="6" xfId="0" applyFont="1" applyFill="1" applyBorder="1" applyAlignment="1">
      <alignment horizontal="left" vertical="center" wrapText="1"/>
    </xf>
    <xf numFmtId="0" fontId="30" fillId="0" borderId="6" xfId="0" applyFont="1" applyFill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2D6B4A"/>
      <rgbColor rgb="FFC9D9C2"/>
      <rgbColor rgb="FF888888"/>
      <rgbColor rgb="FFAAAAAA"/>
      <rgbColor rgb="FF993366"/>
      <rgbColor rgb="FFF9FCF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EDF3E4"/>
      <rgbColor rgb="FFFFFF99"/>
      <rgbColor rgb="FF99CCFF"/>
      <rgbColor rgb="FFFF99CC"/>
      <rgbColor rgb="FFCC99FF"/>
      <rgbColor rgb="FFFFCC99"/>
      <rgbColor rgb="FF3366FF"/>
      <rgbColor rgb="FF33CCCC"/>
      <rgbColor rgb="FF7AB33D"/>
      <rgbColor rgb="FFFFCC00"/>
      <rgbColor rgb="FFFF9900"/>
      <rgbColor rgb="FFFF6600"/>
      <rgbColor rgb="FF666699"/>
      <rgbColor rgb="FF999999"/>
      <rgbColor rgb="FF003366"/>
      <rgbColor rgb="FF339966"/>
      <rgbColor rgb="FF003300"/>
      <rgbColor rgb="FF333300"/>
      <rgbColor rgb="FF993300"/>
      <rgbColor rgb="FF993366"/>
      <rgbColor rgb="FF333399"/>
      <rgbColor rgb="FF4A4A4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AB33D"/>
  </sheetPr>
  <dimension ref="B1:C48"/>
  <sheetViews>
    <sheetView tabSelected="1" zoomScale="180" zoomScaleNormal="180" workbookViewId="0">
      <selection activeCell="B5" sqref="B5:C5"/>
    </sheetView>
  </sheetViews>
  <sheetFormatPr defaultColWidth="8.6328125" defaultRowHeight="14.5" x14ac:dyDescent="0.35"/>
  <cols>
    <col min="1" max="1" width="3" customWidth="1"/>
    <col min="2" max="2" width="5" customWidth="1"/>
    <col min="3" max="3" width="75" customWidth="1"/>
    <col min="4" max="4" width="3" customWidth="1"/>
  </cols>
  <sheetData>
    <row r="1" spans="2:3" ht="7.5" customHeight="1" x14ac:dyDescent="0.35"/>
    <row r="2" spans="2:3" ht="36" customHeight="1" x14ac:dyDescent="0.35">
      <c r="B2" s="57" t="s">
        <v>0</v>
      </c>
      <c r="C2" s="50"/>
    </row>
    <row r="3" spans="2:3" ht="18" customHeight="1" x14ac:dyDescent="0.35">
      <c r="B3" s="35" t="s">
        <v>42</v>
      </c>
      <c r="C3" s="36"/>
    </row>
    <row r="4" spans="2:3" ht="9.75" customHeight="1" x14ac:dyDescent="0.35"/>
    <row r="5" spans="2:3" ht="48" customHeight="1" x14ac:dyDescent="0.35">
      <c r="B5" s="45" t="s">
        <v>58</v>
      </c>
      <c r="C5" s="42"/>
    </row>
    <row r="6" spans="2:3" ht="9.75" customHeight="1" x14ac:dyDescent="0.35"/>
    <row r="7" spans="2:3" ht="24" customHeight="1" x14ac:dyDescent="0.35">
      <c r="B7" s="52" t="s">
        <v>46</v>
      </c>
      <c r="C7" s="50"/>
    </row>
    <row r="8" spans="2:3" ht="19.5" customHeight="1" x14ac:dyDescent="0.35">
      <c r="B8" s="54"/>
      <c r="C8" s="58"/>
    </row>
    <row r="9" spans="2:3" ht="24" customHeight="1" x14ac:dyDescent="0.35">
      <c r="B9" s="37" t="s">
        <v>45</v>
      </c>
      <c r="C9" s="44"/>
    </row>
    <row r="10" spans="2:3" ht="24" customHeight="1" x14ac:dyDescent="0.35">
      <c r="B10" s="43" t="s">
        <v>43</v>
      </c>
      <c r="C10" s="42"/>
    </row>
    <row r="11" spans="2:3" ht="24" customHeight="1" x14ac:dyDescent="0.35">
      <c r="B11" s="37" t="s">
        <v>1</v>
      </c>
      <c r="C11" s="38"/>
    </row>
    <row r="12" spans="2:3" ht="24" customHeight="1" x14ac:dyDescent="0.35">
      <c r="B12" s="43" t="s">
        <v>47</v>
      </c>
      <c r="C12" s="42"/>
    </row>
    <row r="13" spans="2:3" ht="24" customHeight="1" x14ac:dyDescent="0.35">
      <c r="B13" s="51" t="s">
        <v>44</v>
      </c>
      <c r="C13" s="44"/>
    </row>
    <row r="14" spans="2:3" ht="24" customHeight="1" x14ac:dyDescent="0.35">
      <c r="B14" s="39" t="s">
        <v>55</v>
      </c>
      <c r="C14" s="40"/>
    </row>
    <row r="15" spans="2:3" ht="24" customHeight="1" x14ac:dyDescent="0.35">
      <c r="B15" s="51" t="s">
        <v>48</v>
      </c>
      <c r="C15" s="44"/>
    </row>
    <row r="16" spans="2:3" ht="18" customHeight="1" x14ac:dyDescent="0.35">
      <c r="B16" s="50"/>
      <c r="C16" s="50"/>
    </row>
    <row r="17" spans="2:3" ht="18" customHeight="1" x14ac:dyDescent="0.35">
      <c r="B17" s="52" t="s">
        <v>2</v>
      </c>
      <c r="C17" s="50"/>
    </row>
    <row r="18" spans="2:3" ht="42.5" customHeight="1" x14ac:dyDescent="0.35">
      <c r="B18" s="54" t="s">
        <v>49</v>
      </c>
      <c r="C18" s="55"/>
    </row>
    <row r="19" spans="2:3" ht="24" customHeight="1" x14ac:dyDescent="0.35">
      <c r="B19" s="48" t="s">
        <v>51</v>
      </c>
      <c r="C19" s="49"/>
    </row>
    <row r="20" spans="2:3" ht="30.5" customHeight="1" x14ac:dyDescent="0.35">
      <c r="B20" s="45" t="s">
        <v>3</v>
      </c>
      <c r="C20" s="42"/>
    </row>
    <row r="21" spans="2:3" ht="30.5" customHeight="1" x14ac:dyDescent="0.35">
      <c r="B21" s="43" t="s">
        <v>4</v>
      </c>
      <c r="C21" s="42"/>
    </row>
    <row r="22" spans="2:3" ht="30.5" customHeight="1" x14ac:dyDescent="0.35">
      <c r="B22" s="45" t="s">
        <v>5</v>
      </c>
      <c r="C22" s="56"/>
    </row>
    <row r="23" spans="2:3" ht="30.5" customHeight="1" x14ac:dyDescent="0.35">
      <c r="B23" s="43" t="s">
        <v>6</v>
      </c>
      <c r="C23" s="42"/>
    </row>
    <row r="24" spans="2:3" ht="30.5" customHeight="1" x14ac:dyDescent="0.35">
      <c r="B24" s="45" t="s">
        <v>7</v>
      </c>
      <c r="C24" s="42"/>
    </row>
    <row r="25" spans="2:3" ht="30.5" customHeight="1" x14ac:dyDescent="0.35">
      <c r="B25" s="43" t="s">
        <v>8</v>
      </c>
      <c r="C25" s="42"/>
    </row>
    <row r="26" spans="2:3" ht="30.5" customHeight="1" x14ac:dyDescent="0.35">
      <c r="B26" s="45" t="s">
        <v>9</v>
      </c>
      <c r="C26" s="42"/>
    </row>
    <row r="27" spans="2:3" ht="30.5" customHeight="1" x14ac:dyDescent="0.35">
      <c r="B27" s="43" t="s">
        <v>10</v>
      </c>
      <c r="C27" s="42"/>
    </row>
    <row r="28" spans="2:3" ht="30.5" customHeight="1" x14ac:dyDescent="0.35">
      <c r="B28" s="45" t="s">
        <v>11</v>
      </c>
      <c r="C28" s="42"/>
    </row>
    <row r="29" spans="2:3" ht="30.5" customHeight="1" x14ac:dyDescent="0.35">
      <c r="B29" s="43" t="s">
        <v>12</v>
      </c>
      <c r="C29" s="42"/>
    </row>
    <row r="30" spans="2:3" ht="30.5" customHeight="1" x14ac:dyDescent="0.35">
      <c r="B30" s="45" t="s">
        <v>13</v>
      </c>
      <c r="C30" s="42"/>
    </row>
    <row r="31" spans="2:3" ht="30.5" customHeight="1" x14ac:dyDescent="0.35">
      <c r="B31" s="43" t="s">
        <v>14</v>
      </c>
      <c r="C31" s="42"/>
    </row>
    <row r="32" spans="2:3" ht="30.5" customHeight="1" x14ac:dyDescent="0.35">
      <c r="B32" s="45" t="s">
        <v>15</v>
      </c>
      <c r="C32" s="42"/>
    </row>
    <row r="33" spans="2:3" ht="29.5" customHeight="1" x14ac:dyDescent="0.35">
      <c r="B33" s="92" t="s">
        <v>59</v>
      </c>
      <c r="C33" s="93"/>
    </row>
    <row r="34" spans="2:3" ht="36" customHeight="1" x14ac:dyDescent="0.35">
      <c r="B34" s="52" t="s">
        <v>50</v>
      </c>
      <c r="C34" s="50"/>
    </row>
    <row r="35" spans="2:3" ht="6" customHeight="1" x14ac:dyDescent="0.35">
      <c r="B35" s="2"/>
      <c r="C35" s="1"/>
    </row>
    <row r="36" spans="2:3" ht="39.75" customHeight="1" x14ac:dyDescent="0.35">
      <c r="B36" s="41"/>
      <c r="C36" s="42"/>
    </row>
    <row r="37" spans="2:3" s="5" customFormat="1" ht="9.75" customHeight="1" x14ac:dyDescent="0.35">
      <c r="B37" s="3"/>
      <c r="C37" s="4"/>
    </row>
    <row r="38" spans="2:3" s="5" customFormat="1" ht="24" customHeight="1" x14ac:dyDescent="0.35">
      <c r="B38" s="46"/>
      <c r="C38" s="47"/>
    </row>
    <row r="39" spans="2:3" s="5" customFormat="1" ht="21.75" customHeight="1" x14ac:dyDescent="0.35">
      <c r="B39" s="46"/>
      <c r="C39" s="47"/>
    </row>
    <row r="40" spans="2:3" s="5" customFormat="1" ht="21.75" customHeight="1" x14ac:dyDescent="0.35">
      <c r="B40" s="46"/>
      <c r="C40" s="47"/>
    </row>
    <row r="41" spans="2:3" s="5" customFormat="1" ht="21.75" customHeight="1" x14ac:dyDescent="0.35">
      <c r="B41" s="46"/>
      <c r="C41" s="47"/>
    </row>
    <row r="42" spans="2:3" ht="21.75" customHeight="1" x14ac:dyDescent="0.35">
      <c r="B42" s="41"/>
      <c r="C42" s="42"/>
    </row>
    <row r="43" spans="2:3" ht="21.75" customHeight="1" x14ac:dyDescent="0.35">
      <c r="B43" s="50"/>
      <c r="C43" s="50"/>
    </row>
    <row r="44" spans="2:3" ht="21.75" customHeight="1" x14ac:dyDescent="0.35">
      <c r="B44" s="53"/>
      <c r="C44" s="42"/>
    </row>
    <row r="45" spans="2:3" ht="21.75" customHeight="1" x14ac:dyDescent="0.35">
      <c r="B45" s="50"/>
      <c r="C45" s="50"/>
    </row>
    <row r="46" spans="2:3" ht="21.75" customHeight="1" x14ac:dyDescent="0.35">
      <c r="B46" s="50"/>
      <c r="C46" s="50"/>
    </row>
    <row r="47" spans="2:3" ht="9.75" customHeight="1" x14ac:dyDescent="0.35"/>
    <row r="48" spans="2:3" ht="60" customHeight="1" x14ac:dyDescent="0.35">
      <c r="B48" s="50"/>
      <c r="C48" s="50"/>
    </row>
  </sheetData>
  <mergeCells count="42">
    <mergeCell ref="B2:C2"/>
    <mergeCell ref="B38:C38"/>
    <mergeCell ref="B16:C16"/>
    <mergeCell ref="B12:C12"/>
    <mergeCell ref="B7:C7"/>
    <mergeCell ref="B10:C10"/>
    <mergeCell ref="B30:C30"/>
    <mergeCell ref="B34:C34"/>
    <mergeCell ref="B21:C21"/>
    <mergeCell ref="B26:C26"/>
    <mergeCell ref="B29:C29"/>
    <mergeCell ref="B20:C20"/>
    <mergeCell ref="B32:C32"/>
    <mergeCell ref="B8:C8"/>
    <mergeCell ref="B48:C48"/>
    <mergeCell ref="B31:C31"/>
    <mergeCell ref="B42:C42"/>
    <mergeCell ref="B43:C43"/>
    <mergeCell ref="B39:C39"/>
    <mergeCell ref="B45:C45"/>
    <mergeCell ref="B41:C41"/>
    <mergeCell ref="B44:C44"/>
    <mergeCell ref="B40:C40"/>
    <mergeCell ref="B19:C19"/>
    <mergeCell ref="B27:C27"/>
    <mergeCell ref="B46:C46"/>
    <mergeCell ref="B13:C13"/>
    <mergeCell ref="B33:C33"/>
    <mergeCell ref="B17:C17"/>
    <mergeCell ref="B25:C25"/>
    <mergeCell ref="B15:C15"/>
    <mergeCell ref="B28:C28"/>
    <mergeCell ref="B24:C24"/>
    <mergeCell ref="B18:C18"/>
    <mergeCell ref="B22:C22"/>
    <mergeCell ref="B3:C3"/>
    <mergeCell ref="B11:C11"/>
    <mergeCell ref="B14:C14"/>
    <mergeCell ref="B36:C36"/>
    <mergeCell ref="B23:C23"/>
    <mergeCell ref="B9:C9"/>
    <mergeCell ref="B5:C5"/>
  </mergeCells>
  <pageMargins left="0.75" right="0.75" top="1" bottom="1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17A734-E0B6-423D-A70D-EB42499BEC6E}">
  <sheetPr>
    <tabColor rgb="FF2D6B4A"/>
  </sheetPr>
  <dimension ref="A1:G53"/>
  <sheetViews>
    <sheetView zoomScale="130" zoomScaleNormal="130" workbookViewId="0">
      <selection activeCell="A2" sqref="A2:G2"/>
    </sheetView>
  </sheetViews>
  <sheetFormatPr defaultColWidth="8.6328125" defaultRowHeight="14.5" x14ac:dyDescent="0.35"/>
  <cols>
    <col min="1" max="1" width="32" customWidth="1"/>
    <col min="2" max="2" width="16" customWidth="1"/>
    <col min="3" max="3" width="14" customWidth="1"/>
    <col min="4" max="6" width="16" customWidth="1"/>
    <col min="7" max="7" width="10.26953125" customWidth="1"/>
  </cols>
  <sheetData>
    <row r="1" spans="1:7" ht="9.75" customHeight="1" x14ac:dyDescent="0.35"/>
    <row r="2" spans="1:7" ht="31.5" customHeight="1" x14ac:dyDescent="0.35">
      <c r="A2" s="59" t="s">
        <v>0</v>
      </c>
      <c r="B2" s="59"/>
      <c r="C2" s="59"/>
      <c r="D2" s="59"/>
      <c r="E2" s="59"/>
      <c r="F2" s="59"/>
      <c r="G2" s="59"/>
    </row>
    <row r="3" spans="1:7" ht="19.5" customHeight="1" x14ac:dyDescent="0.35">
      <c r="A3" s="60" t="s">
        <v>67</v>
      </c>
      <c r="B3" s="60"/>
      <c r="C3" s="60"/>
      <c r="D3" s="60"/>
      <c r="E3" s="60"/>
      <c r="F3" s="60"/>
      <c r="G3" s="60"/>
    </row>
    <row r="4" spans="1:7" ht="18" customHeight="1" x14ac:dyDescent="0.35">
      <c r="A4" s="61" t="s">
        <v>54</v>
      </c>
      <c r="B4" s="61"/>
      <c r="C4" s="61"/>
      <c r="D4" s="61"/>
      <c r="E4" s="61"/>
      <c r="F4" s="61"/>
      <c r="G4" s="61"/>
    </row>
    <row r="5" spans="1:7" ht="12" customHeight="1" x14ac:dyDescent="0.35"/>
    <row r="6" spans="1:7" ht="7.5" customHeight="1" x14ac:dyDescent="0.35"/>
    <row r="7" spans="1:7" ht="21.75" customHeight="1" x14ac:dyDescent="0.35">
      <c r="A7" s="62" t="s">
        <v>16</v>
      </c>
      <c r="B7" s="62"/>
      <c r="C7" s="34"/>
      <c r="D7" s="76" t="s">
        <v>17</v>
      </c>
      <c r="E7" s="77"/>
      <c r="F7" s="77"/>
    </row>
    <row r="8" spans="1:7" ht="12" customHeight="1" x14ac:dyDescent="0.35"/>
    <row r="9" spans="1:7" ht="21.75" customHeight="1" x14ac:dyDescent="0.35">
      <c r="A9" s="63" t="s">
        <v>18</v>
      </c>
      <c r="B9" s="63"/>
      <c r="C9" s="63"/>
      <c r="D9" s="63"/>
      <c r="E9" s="63"/>
      <c r="F9" s="63"/>
      <c r="G9" s="63"/>
    </row>
    <row r="10" spans="1:7" ht="36" customHeight="1" x14ac:dyDescent="0.35">
      <c r="A10" s="33" t="s">
        <v>19</v>
      </c>
      <c r="B10" s="33" t="s">
        <v>20</v>
      </c>
      <c r="C10" s="33" t="s">
        <v>21</v>
      </c>
      <c r="D10" s="33" t="s">
        <v>22</v>
      </c>
      <c r="E10" s="33" t="s">
        <v>23</v>
      </c>
      <c r="F10" s="78" t="s">
        <v>24</v>
      </c>
      <c r="G10" s="79"/>
    </row>
    <row r="11" spans="1:7" ht="19.5" customHeight="1" x14ac:dyDescent="0.35">
      <c r="A11" s="6" t="s">
        <v>25</v>
      </c>
      <c r="B11" s="6" t="s">
        <v>26</v>
      </c>
      <c r="C11" s="7">
        <v>20000</v>
      </c>
      <c r="D11" s="7">
        <f>IF(C11="","",C11)</f>
        <v>20000</v>
      </c>
      <c r="E11" s="7"/>
      <c r="F11" s="68" t="s">
        <v>27</v>
      </c>
      <c r="G11" s="69"/>
    </row>
    <row r="12" spans="1:7" ht="19.5" customHeight="1" x14ac:dyDescent="0.35">
      <c r="A12" s="8" t="s">
        <v>28</v>
      </c>
      <c r="B12" s="8" t="s">
        <v>29</v>
      </c>
      <c r="C12" s="9">
        <v>22000</v>
      </c>
      <c r="D12" s="9"/>
      <c r="E12" s="9">
        <f>IF(C12="","",C12)</f>
        <v>22000</v>
      </c>
      <c r="F12" s="82" t="s">
        <v>27</v>
      </c>
      <c r="G12" s="86"/>
    </row>
    <row r="13" spans="1:7" ht="19.5" customHeight="1" x14ac:dyDescent="0.35">
      <c r="A13" s="6" t="s">
        <v>30</v>
      </c>
      <c r="B13" s="6"/>
      <c r="C13" s="7"/>
      <c r="D13" s="7" t="str">
        <f t="shared" ref="D13:D18" si="0">IF(C13="","",C13)</f>
        <v/>
      </c>
      <c r="E13" s="7"/>
      <c r="F13" s="68"/>
      <c r="G13" s="69"/>
    </row>
    <row r="14" spans="1:7" ht="19.5" customHeight="1" x14ac:dyDescent="0.35">
      <c r="A14" s="13"/>
      <c r="B14" s="13"/>
      <c r="C14" s="14"/>
      <c r="D14" s="14" t="str">
        <f t="shared" si="0"/>
        <v/>
      </c>
      <c r="E14" s="14"/>
      <c r="F14" s="64"/>
      <c r="G14" s="65"/>
    </row>
    <row r="15" spans="1:7" ht="19.5" customHeight="1" x14ac:dyDescent="0.35">
      <c r="A15" s="11"/>
      <c r="B15" s="11"/>
      <c r="C15" s="12"/>
      <c r="D15" s="12" t="str">
        <f t="shared" si="0"/>
        <v/>
      </c>
      <c r="E15" s="12"/>
      <c r="F15" s="66"/>
      <c r="G15" s="67"/>
    </row>
    <row r="16" spans="1:7" ht="19.5" customHeight="1" x14ac:dyDescent="0.35">
      <c r="A16" s="13"/>
      <c r="B16" s="13"/>
      <c r="C16" s="14"/>
      <c r="D16" s="14" t="str">
        <f t="shared" si="0"/>
        <v/>
      </c>
      <c r="E16" s="14"/>
      <c r="F16" s="64"/>
      <c r="G16" s="65"/>
    </row>
    <row r="17" spans="1:7" ht="19.5" customHeight="1" x14ac:dyDescent="0.35">
      <c r="A17" s="11"/>
      <c r="B17" s="11"/>
      <c r="C17" s="12"/>
      <c r="D17" s="12" t="str">
        <f t="shared" si="0"/>
        <v/>
      </c>
      <c r="E17" s="12"/>
      <c r="F17" s="66"/>
      <c r="G17" s="67"/>
    </row>
    <row r="18" spans="1:7" ht="19.5" customHeight="1" x14ac:dyDescent="0.35">
      <c r="A18" s="13"/>
      <c r="B18" s="13"/>
      <c r="C18" s="14"/>
      <c r="D18" s="14" t="str">
        <f t="shared" si="0"/>
        <v/>
      </c>
      <c r="E18" s="14"/>
      <c r="F18" s="13"/>
      <c r="G18" s="10"/>
    </row>
    <row r="19" spans="1:7" ht="21.75" customHeight="1" x14ac:dyDescent="0.35">
      <c r="A19" s="15"/>
      <c r="B19" s="15"/>
      <c r="C19" s="15"/>
      <c r="D19" s="16">
        <f>SUM(D11:D18)</f>
        <v>20000</v>
      </c>
      <c r="E19" s="16">
        <f>SUM(E11:E18)</f>
        <v>22000</v>
      </c>
      <c r="F19" s="72"/>
      <c r="G19" s="80"/>
    </row>
    <row r="20" spans="1:7" ht="12" customHeight="1" x14ac:dyDescent="0.35"/>
    <row r="21" spans="1:7" ht="21.75" customHeight="1" x14ac:dyDescent="0.35">
      <c r="A21" s="63" t="s">
        <v>31</v>
      </c>
      <c r="B21" s="63"/>
      <c r="C21" s="63"/>
      <c r="D21" s="63"/>
      <c r="E21" s="63"/>
      <c r="F21" s="63"/>
      <c r="G21" s="63"/>
    </row>
    <row r="22" spans="1:7" ht="36" customHeight="1" x14ac:dyDescent="0.35">
      <c r="A22" s="33" t="s">
        <v>32</v>
      </c>
      <c r="B22" s="33" t="s">
        <v>20</v>
      </c>
      <c r="C22" s="33" t="s">
        <v>33</v>
      </c>
      <c r="D22" s="33" t="s">
        <v>22</v>
      </c>
      <c r="E22" s="33" t="s">
        <v>23</v>
      </c>
      <c r="F22" s="78" t="s">
        <v>24</v>
      </c>
      <c r="G22" s="79"/>
    </row>
    <row r="23" spans="1:7" ht="19.5" customHeight="1" x14ac:dyDescent="0.35">
      <c r="A23" s="6" t="s">
        <v>34</v>
      </c>
      <c r="B23" s="6" t="s">
        <v>35</v>
      </c>
      <c r="C23" s="7">
        <v>20000</v>
      </c>
      <c r="D23" s="7">
        <v>10000</v>
      </c>
      <c r="E23" s="7">
        <v>10000</v>
      </c>
      <c r="F23" s="68" t="s">
        <v>36</v>
      </c>
      <c r="G23" s="81"/>
    </row>
    <row r="24" spans="1:7" ht="19.5" customHeight="1" x14ac:dyDescent="0.35">
      <c r="A24" s="8" t="s">
        <v>37</v>
      </c>
      <c r="B24" s="8" t="s">
        <v>26</v>
      </c>
      <c r="C24" s="9">
        <v>10000</v>
      </c>
      <c r="D24" s="9">
        <v>5000</v>
      </c>
      <c r="E24" s="9">
        <v>5000</v>
      </c>
      <c r="F24" s="82" t="s">
        <v>38</v>
      </c>
      <c r="G24" s="83"/>
    </row>
    <row r="25" spans="1:7" ht="19.5" customHeight="1" x14ac:dyDescent="0.35">
      <c r="A25" s="11"/>
      <c r="B25" s="11"/>
      <c r="C25" s="12"/>
      <c r="D25" s="12" t="str">
        <f>IF(C25="","",C25/2)</f>
        <v/>
      </c>
      <c r="E25" s="12" t="str">
        <f>IF(C25="","",C25/2)</f>
        <v/>
      </c>
      <c r="F25" s="66"/>
      <c r="G25" s="84"/>
    </row>
    <row r="26" spans="1:7" ht="19.5" customHeight="1" x14ac:dyDescent="0.35">
      <c r="A26" s="13"/>
      <c r="B26" s="13"/>
      <c r="C26" s="14"/>
      <c r="D26" s="14" t="str">
        <f>IF(C26="","",C26/2)</f>
        <v/>
      </c>
      <c r="E26" s="14" t="str">
        <f>IF(C26="","",C26/2)</f>
        <v/>
      </c>
      <c r="F26" s="64"/>
      <c r="G26" s="85"/>
    </row>
    <row r="27" spans="1:7" ht="19.5" customHeight="1" x14ac:dyDescent="0.35">
      <c r="A27" s="11"/>
      <c r="B27" s="11"/>
      <c r="C27" s="12"/>
      <c r="D27" s="12" t="str">
        <f>IF(C27="","",C27/2)</f>
        <v/>
      </c>
      <c r="E27" s="12" t="str">
        <f>IF(C27="","",C27/2)</f>
        <v/>
      </c>
      <c r="F27" s="66"/>
      <c r="G27" s="84"/>
    </row>
    <row r="28" spans="1:7" ht="19.5" customHeight="1" x14ac:dyDescent="0.35">
      <c r="A28" s="13"/>
      <c r="B28" s="13"/>
      <c r="C28" s="14"/>
      <c r="D28" s="14" t="str">
        <f>IF(C28="","",C28/2)</f>
        <v/>
      </c>
      <c r="E28" s="14" t="str">
        <f>IF(C28="","",C28/2)</f>
        <v/>
      </c>
      <c r="F28" s="64"/>
      <c r="G28" s="85"/>
    </row>
    <row r="29" spans="1:7" ht="19.5" customHeight="1" x14ac:dyDescent="0.35">
      <c r="A29" s="11"/>
      <c r="B29" s="11"/>
      <c r="C29" s="12"/>
      <c r="D29" s="12" t="str">
        <f>IF(C29="","",C29/2)</f>
        <v/>
      </c>
      <c r="E29" s="12" t="str">
        <f>IF(C29="","",C29/2)</f>
        <v/>
      </c>
      <c r="F29" s="66"/>
      <c r="G29" s="84"/>
    </row>
    <row r="30" spans="1:7" ht="21.75" customHeight="1" x14ac:dyDescent="0.35">
      <c r="A30" s="15"/>
      <c r="B30" s="15"/>
      <c r="C30" s="15"/>
      <c r="D30" s="16">
        <f>SUM(D23:D29)</f>
        <v>15000</v>
      </c>
      <c r="E30" s="16">
        <f>SUM(E23:E29)</f>
        <v>15000</v>
      </c>
      <c r="F30" s="72"/>
      <c r="G30" s="73"/>
    </row>
    <row r="31" spans="1:7" ht="12" customHeight="1" x14ac:dyDescent="0.35"/>
    <row r="32" spans="1:7" ht="21.75" customHeight="1" x14ac:dyDescent="0.35">
      <c r="A32" s="63" t="s">
        <v>39</v>
      </c>
      <c r="B32" s="63"/>
      <c r="C32" s="63"/>
      <c r="D32" s="63"/>
      <c r="E32" s="63"/>
      <c r="F32" s="63"/>
      <c r="G32" s="63"/>
    </row>
    <row r="33" spans="1:7" ht="19.5" customHeight="1" x14ac:dyDescent="0.35">
      <c r="A33" s="17"/>
      <c r="B33" s="17"/>
      <c r="C33" s="17"/>
      <c r="D33" s="17" t="s">
        <v>26</v>
      </c>
      <c r="E33" s="17" t="s">
        <v>29</v>
      </c>
      <c r="F33" s="17"/>
      <c r="G33" s="17"/>
    </row>
    <row r="34" spans="1:7" ht="21.75" customHeight="1" x14ac:dyDescent="0.35">
      <c r="A34" s="2" t="s">
        <v>57</v>
      </c>
      <c r="B34" s="26"/>
      <c r="C34" s="26"/>
      <c r="D34" s="14">
        <f>D19</f>
        <v>20000</v>
      </c>
      <c r="E34" s="14">
        <f>E19</f>
        <v>22000</v>
      </c>
      <c r="F34" s="27"/>
      <c r="G34" s="27"/>
    </row>
    <row r="35" spans="1:7" ht="21.75" customHeight="1" x14ac:dyDescent="0.35">
      <c r="A35" s="18" t="s">
        <v>40</v>
      </c>
      <c r="B35" s="28"/>
      <c r="C35" s="28"/>
      <c r="D35" s="12">
        <f>D30</f>
        <v>15000</v>
      </c>
      <c r="E35" s="12">
        <f>E30</f>
        <v>15000</v>
      </c>
      <c r="F35" s="29"/>
      <c r="G35" s="29"/>
    </row>
    <row r="36" spans="1:7" ht="32" customHeight="1" x14ac:dyDescent="0.35">
      <c r="A36" s="24" t="s">
        <v>41</v>
      </c>
      <c r="B36" s="30"/>
      <c r="C36" s="30"/>
      <c r="D36" s="16">
        <f>D34-D35</f>
        <v>5000</v>
      </c>
      <c r="E36" s="16">
        <f>E34-E35</f>
        <v>7000</v>
      </c>
      <c r="F36" s="74"/>
      <c r="G36" s="75"/>
    </row>
    <row r="37" spans="1:7" ht="32.5" customHeight="1" x14ac:dyDescent="0.35">
      <c r="A37" s="25" t="s">
        <v>52</v>
      </c>
      <c r="B37" s="31"/>
      <c r="C37" s="31"/>
      <c r="D37" s="19">
        <f>D36+E36</f>
        <v>12000</v>
      </c>
      <c r="E37" s="20"/>
      <c r="F37" s="32"/>
      <c r="G37" s="32"/>
    </row>
    <row r="38" spans="1:7" ht="34.5" customHeight="1" x14ac:dyDescent="0.35">
      <c r="A38" s="23" t="s">
        <v>53</v>
      </c>
      <c r="B38" s="26"/>
      <c r="C38" s="26"/>
      <c r="D38" s="21">
        <f>IFERROR(D36/(D36+E36),"—")</f>
        <v>0.41666666666666669</v>
      </c>
      <c r="E38" s="21">
        <f>IFERROR(E36/(D36+E36),"—")</f>
        <v>0.58333333333333337</v>
      </c>
      <c r="F38" s="27"/>
      <c r="G38" s="27"/>
    </row>
    <row r="39" spans="1:7" ht="21.75" customHeight="1" x14ac:dyDescent="0.35">
      <c r="A39" s="70"/>
      <c r="B39" s="70"/>
      <c r="C39" s="70"/>
      <c r="D39" s="70"/>
      <c r="E39" s="70"/>
      <c r="F39" s="70"/>
      <c r="G39" s="22"/>
    </row>
    <row r="41" spans="1:7" ht="12" customHeight="1" x14ac:dyDescent="0.35"/>
    <row r="42" spans="1:7" ht="15.5" x14ac:dyDescent="0.35">
      <c r="A42" s="87" t="s">
        <v>61</v>
      </c>
      <c r="B42" s="87"/>
      <c r="C42" s="87"/>
      <c r="D42" s="87"/>
      <c r="E42" s="87"/>
      <c r="F42" s="87"/>
    </row>
    <row r="43" spans="1:7" x14ac:dyDescent="0.35">
      <c r="A43" s="88" t="s">
        <v>64</v>
      </c>
      <c r="B43" s="88"/>
      <c r="C43" s="88"/>
      <c r="D43" s="88"/>
      <c r="E43" s="89"/>
      <c r="F43" s="89"/>
    </row>
    <row r="44" spans="1:7" x14ac:dyDescent="0.35">
      <c r="A44" s="90" t="s">
        <v>66</v>
      </c>
      <c r="B44" s="90"/>
      <c r="C44" s="90"/>
      <c r="D44" s="90"/>
      <c r="E44" s="91"/>
      <c r="F44" s="91"/>
    </row>
    <row r="45" spans="1:7" x14ac:dyDescent="0.35">
      <c r="A45" s="88" t="s">
        <v>60</v>
      </c>
      <c r="B45" s="88"/>
      <c r="C45" s="88"/>
      <c r="D45" s="88"/>
      <c r="E45" s="89"/>
      <c r="F45" s="89"/>
    </row>
    <row r="46" spans="1:7" x14ac:dyDescent="0.35">
      <c r="A46" s="90" t="s">
        <v>62</v>
      </c>
      <c r="B46" s="90"/>
      <c r="C46" s="90"/>
      <c r="D46" s="90"/>
      <c r="E46" s="91"/>
      <c r="F46" s="91"/>
    </row>
    <row r="47" spans="1:7" x14ac:dyDescent="0.35">
      <c r="A47" s="88" t="s">
        <v>65</v>
      </c>
      <c r="B47" s="88"/>
      <c r="C47" s="88"/>
      <c r="D47" s="88"/>
      <c r="E47" s="89"/>
      <c r="F47" s="89"/>
    </row>
    <row r="48" spans="1:7" x14ac:dyDescent="0.35">
      <c r="A48" s="90" t="s">
        <v>63</v>
      </c>
      <c r="B48" s="90"/>
      <c r="C48" s="90"/>
      <c r="D48" s="90"/>
      <c r="E48" s="91"/>
      <c r="F48" s="91"/>
    </row>
    <row r="49" spans="1:7" x14ac:dyDescent="0.35">
      <c r="A49" s="88" t="s">
        <v>63</v>
      </c>
      <c r="B49" s="88"/>
      <c r="C49" s="88"/>
      <c r="D49" s="88"/>
      <c r="E49" s="89"/>
      <c r="F49" s="89"/>
    </row>
    <row r="50" spans="1:7" x14ac:dyDescent="0.35">
      <c r="A50" s="90" t="s">
        <v>63</v>
      </c>
      <c r="B50" s="90"/>
      <c r="C50" s="90"/>
      <c r="D50" s="90"/>
      <c r="E50" s="91"/>
      <c r="F50" s="91"/>
    </row>
    <row r="53" spans="1:7" ht="29" customHeight="1" x14ac:dyDescent="0.35">
      <c r="A53" s="71" t="s">
        <v>56</v>
      </c>
      <c r="B53" s="71"/>
      <c r="C53" s="71"/>
      <c r="D53" s="71"/>
      <c r="E53" s="71"/>
      <c r="F53" s="71"/>
      <c r="G53" s="71"/>
    </row>
  </sheetData>
  <mergeCells count="46">
    <mergeCell ref="A48:D48"/>
    <mergeCell ref="E48:F48"/>
    <mergeCell ref="A49:D49"/>
    <mergeCell ref="E49:F49"/>
    <mergeCell ref="A50:D50"/>
    <mergeCell ref="E50:F50"/>
    <mergeCell ref="A45:D45"/>
    <mergeCell ref="E45:F45"/>
    <mergeCell ref="A46:D46"/>
    <mergeCell ref="E46:F46"/>
    <mergeCell ref="A47:D47"/>
    <mergeCell ref="E47:F47"/>
    <mergeCell ref="A42:F42"/>
    <mergeCell ref="A43:D43"/>
    <mergeCell ref="E43:F43"/>
    <mergeCell ref="A44:D44"/>
    <mergeCell ref="E44:F44"/>
    <mergeCell ref="F26:G26"/>
    <mergeCell ref="F27:G27"/>
    <mergeCell ref="F28:G28"/>
    <mergeCell ref="F29:G29"/>
    <mergeCell ref="F10:G10"/>
    <mergeCell ref="F11:G11"/>
    <mergeCell ref="F12:G12"/>
    <mergeCell ref="F22:G22"/>
    <mergeCell ref="F19:G19"/>
    <mergeCell ref="F23:G23"/>
    <mergeCell ref="F24:G24"/>
    <mergeCell ref="F25:G25"/>
    <mergeCell ref="A39:F39"/>
    <mergeCell ref="A53:G53"/>
    <mergeCell ref="A32:G32"/>
    <mergeCell ref="F30:G30"/>
    <mergeCell ref="F36:G36"/>
    <mergeCell ref="A21:G21"/>
    <mergeCell ref="F16:G16"/>
    <mergeCell ref="F17:G17"/>
    <mergeCell ref="F13:G13"/>
    <mergeCell ref="F14:G14"/>
    <mergeCell ref="F15:G15"/>
    <mergeCell ref="A2:G2"/>
    <mergeCell ref="A3:G3"/>
    <mergeCell ref="A4:G4"/>
    <mergeCell ref="A7:B7"/>
    <mergeCell ref="A9:G9"/>
    <mergeCell ref="D7:F7"/>
  </mergeCells>
  <pageMargins left="0.75" right="0.75" top="1" bottom="1" header="0.511811023622047" footer="0.511811023622047"/>
  <pageSetup paperSize="9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Equitable Distribution Guide</vt:lpstr>
      <vt:lpstr>Property &amp; Debt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Dawn Clement</cp:lastModifiedBy>
  <cp:revision>0</cp:revision>
  <cp:lastPrinted>2026-07-01T15:24:19Z</cp:lastPrinted>
  <dcterms:created xsi:type="dcterms:W3CDTF">2026-07-01T14:34:18Z</dcterms:created>
  <dcterms:modified xsi:type="dcterms:W3CDTF">2026-07-01T17:01:18Z</dcterms:modified>
  <dc:language>en-US</dc:language>
</cp:coreProperties>
</file>